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560" windowHeight="131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12" i="1"/>
  <c r="D12"/>
  <c r="C12"/>
  <c r="H11"/>
  <c r="G11"/>
  <c r="E10"/>
  <c r="D10"/>
  <c r="C10"/>
  <c r="H9"/>
  <c r="G9"/>
  <c r="H7"/>
  <c r="G7"/>
</calcChain>
</file>

<file path=xl/sharedStrings.xml><?xml version="1.0" encoding="utf-8"?>
<sst xmlns="http://schemas.openxmlformats.org/spreadsheetml/2006/main" count="10" uniqueCount="10">
  <si>
    <t>Share of own revenue of IDGC of Centre in the total revenue from the provision of electricity transmission services, thousand RUB</t>
  </si>
  <si>
    <t>Growth rate, %</t>
  </si>
  <si>
    <t>2010/2009</t>
  </si>
  <si>
    <t>2011/2010</t>
  </si>
  <si>
    <t>Revenue from electricity transmission</t>
  </si>
  <si>
    <t>including:</t>
  </si>
  <si>
    <t>Own revenue</t>
  </si>
  <si>
    <t>Share of own revenue, %</t>
  </si>
  <si>
    <t>Revenue of Territorial Grid Companies</t>
  </si>
  <si>
    <t>Share of revenue of TGOs, %</t>
  </si>
</sst>
</file>

<file path=xl/styles.xml><?xml version="1.0" encoding="utf-8"?>
<styleSheet xmlns="http://schemas.openxmlformats.org/spreadsheetml/2006/main">
  <numFmts count="3">
    <numFmt numFmtId="164" formatCode="\ ###,###;\(###,###\);&quot;-&quot;"/>
    <numFmt numFmtId="165" formatCode="0.0%"/>
    <numFmt numFmtId="166" formatCode="\ ###,000;\(###,000\)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rgb="FF31859C"/>
      <name val="Trebuchet MS"/>
      <family val="2"/>
      <charset val="204"/>
    </font>
    <font>
      <sz val="10"/>
      <name val="Arial Cyr"/>
      <charset val="204"/>
    </font>
    <font>
      <b/>
      <sz val="14"/>
      <color rgb="FF31859C"/>
      <name val="Trebuchet MS"/>
      <family val="2"/>
      <charset val="204"/>
    </font>
    <font>
      <sz val="12"/>
      <color rgb="FF31859C"/>
      <name val="Trebuchet MS"/>
      <family val="2"/>
      <charset val="204"/>
    </font>
    <font>
      <i/>
      <u/>
      <sz val="12"/>
      <color rgb="FF31859C"/>
      <name val="Trebuchet MS"/>
      <family val="2"/>
      <charset val="204"/>
    </font>
    <font>
      <b/>
      <sz val="12"/>
      <color rgb="FF6C757E"/>
      <name val="Trebuchet MS"/>
      <family val="2"/>
      <charset val="204"/>
    </font>
    <font>
      <sz val="12"/>
      <color rgb="FF6C757E"/>
      <name val="Trebuchet MS"/>
      <family val="2"/>
      <charset val="204"/>
    </font>
    <font>
      <b/>
      <sz val="11"/>
      <color rgb="FF6C757E"/>
      <name val="Trebuchet MS"/>
      <family val="2"/>
      <charset val="204"/>
    </font>
    <font>
      <sz val="11"/>
      <color rgb="FF6C757E"/>
      <name val="Trebuchet MS"/>
      <family val="2"/>
      <charset val="204"/>
    </font>
    <font>
      <sz val="11"/>
      <color theme="0" tint="-0.499984740745262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CDD7E1"/>
      </bottom>
      <diagonal/>
    </border>
    <border>
      <left/>
      <right/>
      <top/>
      <bottom style="dotted">
        <color theme="8" tint="-0.24994659260841701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30">
    <xf numFmtId="0" fontId="0" fillId="0" borderId="0" xfId="0"/>
    <xf numFmtId="0" fontId="0" fillId="2" borderId="0" xfId="0" applyFill="1"/>
    <xf numFmtId="164" fontId="2" fillId="2" borderId="0" xfId="1" applyFont="1" applyFill="1" applyAlignment="1">
      <alignment horizontal="left"/>
    </xf>
    <xf numFmtId="0" fontId="4" fillId="2" borderId="0" xfId="2" applyFont="1" applyFill="1" applyAlignment="1"/>
    <xf numFmtId="164" fontId="5" fillId="2" borderId="0" xfId="1" applyFont="1" applyFill="1"/>
    <xf numFmtId="0" fontId="2" fillId="2" borderId="0" xfId="0" applyFont="1" applyFill="1" applyAlignment="1">
      <alignment vertical="center"/>
    </xf>
    <xf numFmtId="164" fontId="6" fillId="2" borderId="0" xfId="1" applyFont="1" applyFill="1"/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164" fontId="7" fillId="2" borderId="0" xfId="1" applyFont="1" applyFill="1" applyBorder="1" applyAlignment="1">
      <alignment vertical="center"/>
    </xf>
    <xf numFmtId="164" fontId="8" fillId="2" borderId="0" xfId="1" applyFont="1" applyFill="1" applyBorder="1"/>
    <xf numFmtId="165" fontId="8" fillId="3" borderId="0" xfId="1" applyNumberFormat="1" applyFont="1" applyFill="1" applyBorder="1"/>
    <xf numFmtId="164" fontId="9" fillId="2" borderId="0" xfId="1" applyFont="1" applyFill="1" applyBorder="1" applyAlignment="1">
      <alignment horizontal="left" vertical="center" indent="2"/>
    </xf>
    <xf numFmtId="164" fontId="9" fillId="2" borderId="0" xfId="1" applyFont="1" applyFill="1" applyBorder="1" applyAlignment="1">
      <alignment horizontal="right" vertical="center" indent="2"/>
    </xf>
    <xf numFmtId="166" fontId="10" fillId="2" borderId="0" xfId="1" applyNumberFormat="1" applyFont="1" applyFill="1" applyBorder="1" applyAlignment="1">
      <alignment horizontal="right"/>
    </xf>
    <xf numFmtId="165" fontId="9" fillId="3" borderId="0" xfId="1" applyNumberFormat="1" applyFont="1" applyFill="1" applyBorder="1"/>
    <xf numFmtId="164" fontId="10" fillId="2" borderId="0" xfId="1" applyFont="1" applyFill="1" applyBorder="1" applyAlignment="1">
      <alignment horizontal="left" vertical="center" indent="4"/>
    </xf>
    <xf numFmtId="164" fontId="10" fillId="2" borderId="0" xfId="1" applyFont="1" applyFill="1" applyBorder="1" applyAlignment="1">
      <alignment horizontal="right" vertical="center" indent="4"/>
    </xf>
    <xf numFmtId="164" fontId="10" fillId="2" borderId="0" xfId="1" applyNumberFormat="1" applyFont="1" applyFill="1" applyBorder="1" applyAlignment="1">
      <alignment horizontal="right"/>
    </xf>
    <xf numFmtId="165" fontId="10" fillId="3" borderId="0" xfId="1" applyNumberFormat="1" applyFont="1" applyFill="1" applyBorder="1"/>
    <xf numFmtId="164" fontId="10" fillId="2" borderId="0" xfId="1" applyFont="1" applyFill="1" applyBorder="1" applyAlignment="1">
      <alignment horizontal="right" vertical="center" indent="2"/>
    </xf>
    <xf numFmtId="3" fontId="10" fillId="2" borderId="0" xfId="1" applyNumberFormat="1" applyFont="1" applyFill="1" applyBorder="1" applyAlignment="1">
      <alignment horizontal="center" vertical="center"/>
    </xf>
    <xf numFmtId="165" fontId="11" fillId="3" borderId="0" xfId="1" applyNumberFormat="1" applyFont="1" applyFill="1" applyBorder="1"/>
    <xf numFmtId="165" fontId="10" fillId="2" borderId="0" xfId="1" applyNumberFormat="1" applyFont="1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left" vertical="center" indent="4"/>
    </xf>
    <xf numFmtId="164" fontId="10" fillId="2" borderId="2" xfId="1" applyFont="1" applyFill="1" applyBorder="1" applyAlignment="1">
      <alignment horizontal="right" vertical="center" indent="2"/>
    </xf>
    <xf numFmtId="165" fontId="10" fillId="2" borderId="2" xfId="1" applyNumberFormat="1" applyFont="1" applyFill="1" applyBorder="1" applyAlignment="1">
      <alignment horizontal="center" vertical="center"/>
    </xf>
    <xf numFmtId="166" fontId="10" fillId="2" borderId="2" xfId="1" applyNumberFormat="1" applyFont="1" applyFill="1" applyBorder="1" applyAlignment="1">
      <alignment horizontal="right"/>
    </xf>
    <xf numFmtId="165" fontId="11" fillId="3" borderId="2" xfId="1" applyNumberFormat="1" applyFont="1" applyFill="1" applyBorder="1"/>
  </cellXfs>
  <cellStyles count="3">
    <cellStyle name="Обычный" xfId="0" builtinId="0"/>
    <cellStyle name="Обычный 19" xfId="1"/>
    <cellStyle name="Обычный_Website accounts&amp;ratios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311"/>
  <sheetViews>
    <sheetView tabSelected="1" workbookViewId="0">
      <selection activeCell="A2" sqref="A2"/>
    </sheetView>
  </sheetViews>
  <sheetFormatPr defaultRowHeight="15"/>
  <cols>
    <col min="2" max="2" width="36.140625" customWidth="1"/>
    <col min="3" max="3" width="17.28515625" customWidth="1"/>
    <col min="4" max="4" width="17.7109375" customWidth="1"/>
    <col min="5" max="5" width="17.28515625" customWidth="1"/>
    <col min="7" max="7" width="16" customWidth="1"/>
    <col min="8" max="8" width="16.85546875" customWidth="1"/>
  </cols>
  <sheetData>
    <row r="1" spans="1: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9.5">
      <c r="A2" s="2" t="s">
        <v>0</v>
      </c>
      <c r="B2" s="3"/>
      <c r="C2" s="4"/>
      <c r="D2" s="4"/>
      <c r="E2" s="4"/>
      <c r="F2" s="4"/>
      <c r="G2" s="4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>
      <c r="A3" s="5"/>
      <c r="B3" s="3"/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>
      <c r="A4" s="6"/>
      <c r="B4" s="4"/>
      <c r="C4" s="4"/>
      <c r="D4" s="4"/>
      <c r="E4" s="4"/>
      <c r="F4" s="4"/>
      <c r="G4" s="7" t="s">
        <v>1</v>
      </c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8.75" thickBot="1">
      <c r="A5" s="8"/>
      <c r="B5" s="8"/>
      <c r="C5" s="8">
        <v>2009</v>
      </c>
      <c r="D5" s="8">
        <v>2010</v>
      </c>
      <c r="E5" s="8">
        <v>2011</v>
      </c>
      <c r="F5" s="8"/>
      <c r="G5" s="9" t="s">
        <v>2</v>
      </c>
      <c r="H5" s="9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8.75" thickTop="1">
      <c r="A6" s="10"/>
      <c r="B6" s="10"/>
      <c r="C6" s="11"/>
      <c r="D6" s="11"/>
      <c r="E6" s="11"/>
      <c r="F6" s="11"/>
      <c r="G6" s="12"/>
      <c r="H6" s="1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6.5">
      <c r="A7" s="13" t="s">
        <v>4</v>
      </c>
      <c r="B7" s="14"/>
      <c r="C7" s="13">
        <v>46869934</v>
      </c>
      <c r="D7" s="13">
        <v>57563151</v>
      </c>
      <c r="E7" s="13">
        <v>65670567</v>
      </c>
      <c r="F7" s="15"/>
      <c r="G7" s="16">
        <f>(D7-C7)/C7</f>
        <v>0.22814661953652421</v>
      </c>
      <c r="H7" s="16">
        <f>(E7-D7)/D7</f>
        <v>0.14084385338808156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>
      <c r="A8" s="17"/>
      <c r="B8" s="18" t="s">
        <v>5</v>
      </c>
      <c r="C8" s="19"/>
      <c r="D8" s="19"/>
      <c r="E8" s="19"/>
      <c r="F8" s="15"/>
      <c r="G8" s="20"/>
      <c r="H8" s="2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29.25" customHeight="1">
      <c r="A9" s="17"/>
      <c r="B9" s="21" t="s">
        <v>6</v>
      </c>
      <c r="C9" s="22">
        <v>38856295.155066803</v>
      </c>
      <c r="D9" s="22">
        <v>48119347.908376195</v>
      </c>
      <c r="E9" s="22">
        <v>54447932.346855097</v>
      </c>
      <c r="F9" s="15"/>
      <c r="G9" s="23">
        <f>(D9-C9)/C9</f>
        <v>0.23839258777355418</v>
      </c>
      <c r="H9" s="23">
        <f>(E9-D9)/D9</f>
        <v>0.13151849959665138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29.25" customHeight="1">
      <c r="A10" s="17"/>
      <c r="B10" s="21" t="s">
        <v>7</v>
      </c>
      <c r="C10" s="24">
        <f>C9/C7</f>
        <v>0.82902389312233304</v>
      </c>
      <c r="D10" s="24">
        <f>D9/D7</f>
        <v>0.83594012962174702</v>
      </c>
      <c r="E10" s="24">
        <f>E9/E7</f>
        <v>0.82910708456126314</v>
      </c>
      <c r="F10" s="15"/>
      <c r="G10" s="23"/>
      <c r="H10" s="2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29.25" customHeight="1">
      <c r="A11" s="17"/>
      <c r="B11" s="21" t="s">
        <v>8</v>
      </c>
      <c r="C11" s="22">
        <v>8013639.0970253265</v>
      </c>
      <c r="D11" s="22">
        <v>9443802.9002731387</v>
      </c>
      <c r="E11" s="22">
        <v>11222634.976785799</v>
      </c>
      <c r="F11" s="15"/>
      <c r="G11" s="23">
        <f>(D11-C11)/C11</f>
        <v>0.17846621066060872</v>
      </c>
      <c r="H11" s="23">
        <f>(E11-D11)/D11</f>
        <v>0.18835972068637863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32.25" customHeight="1">
      <c r="A12" s="25"/>
      <c r="B12" s="26" t="s">
        <v>9</v>
      </c>
      <c r="C12" s="27">
        <f>C11/C7</f>
        <v>0.17097611225621367</v>
      </c>
      <c r="D12" s="27">
        <f>D11/D7</f>
        <v>0.16405986705406622</v>
      </c>
      <c r="E12" s="27">
        <f>E11/E7</f>
        <v>0.1708929203669857</v>
      </c>
      <c r="F12" s="28"/>
      <c r="G12" s="29"/>
      <c r="H12" s="2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</sheetData>
  <mergeCells count="1"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dcterms:created xsi:type="dcterms:W3CDTF">2012-06-14T13:00:42Z</dcterms:created>
  <dcterms:modified xsi:type="dcterms:W3CDTF">2012-06-14T13:36:52Z</dcterms:modified>
</cp:coreProperties>
</file>