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450" windowWidth="24915" windowHeight="11775"/>
  </bookViews>
  <sheets>
    <sheet name=" " sheetId="2" r:id="rId1"/>
  </sheets>
  <calcPr calcId="124519"/>
</workbook>
</file>

<file path=xl/calcChain.xml><?xml version="1.0" encoding="utf-8"?>
<calcChain xmlns="http://schemas.openxmlformats.org/spreadsheetml/2006/main">
  <c r="C16" i="2"/>
  <c r="E14"/>
  <c r="E13"/>
  <c r="E12"/>
  <c r="E11"/>
  <c r="E10"/>
  <c r="E9"/>
  <c r="E8"/>
  <c r="E7"/>
  <c r="E16" s="1"/>
</calcChain>
</file>

<file path=xl/sharedStrings.xml><?xml version="1.0" encoding="utf-8"?>
<sst xmlns="http://schemas.openxmlformats.org/spreadsheetml/2006/main" count="12" uniqueCount="12">
  <si>
    <t>Эффект от программы управления издержками в 2011 году, тыс. руб.</t>
  </si>
  <si>
    <t>Увеличение выручки (за счет выявления бездоговорного потребления электроэнергии, включения актов безучетного потребления в полезный отпуск и программы перспективного развития системы учета электроэнергии</t>
  </si>
  <si>
    <t>Снижение стоимости закупок сырья и материалов (за счет снижения норм расхода материалов, повторного использования материалов, за счет проведения конкурсных процедур)</t>
  </si>
  <si>
    <t xml:space="preserve"> Снижение потерь электрической энергии (за счет установки АИИСКУЭ и выполнения мероприятий по устранению безучетного и бездоговорного потребления электроэнергии абонентами)</t>
  </si>
  <si>
    <t xml:space="preserve"> Сокращение затрат на приобретение услуг производственного характера (за счет проведения конкурсных процедур по выбору подрядных организаций в части услуг по эксплуатации оборудования и прочих услуг)</t>
  </si>
  <si>
    <t>Оптимизации затрат на персонал (за счет оптимизации численности, экономии переменной части оплаты труда, повышения эффективности системы мотивации)</t>
  </si>
  <si>
    <t xml:space="preserve"> Сокращение общехозяйственных расходов (за счет пересмотра условий договоров на IT-услуги, услуги связи, консультационные услуги)</t>
  </si>
  <si>
    <t>  Сокращение управленческих расходов (за счет снижения размеров премирования управленческого персонала)</t>
  </si>
  <si>
    <t>   Максимизация результата от прочей (внереализационной) деятельности (за счет реализации непрофильных активов, возмещения штрафов, пеней и неустоек за нарушение контрагентами ДЗО условий договоров)</t>
  </si>
  <si>
    <t>СОВОКУПНЫЙ ЭФФЕКТ</t>
  </si>
  <si>
    <t>% от общего эффекта</t>
  </si>
  <si>
    <t>в тыс. руб.</t>
  </si>
</sst>
</file>

<file path=xl/styles.xml><?xml version="1.0" encoding="utf-8"?>
<styleSheet xmlns="http://schemas.openxmlformats.org/spreadsheetml/2006/main">
  <numFmts count="4">
    <numFmt numFmtId="164" formatCode="\ ###,###;\(###,###\);&quot;-&quot;"/>
    <numFmt numFmtId="165" formatCode="0.0%"/>
    <numFmt numFmtId="166" formatCode="\ ###,000;\(###,000\)"/>
    <numFmt numFmtId="167" formatCode="#,##0.0"/>
  </numFmts>
  <fonts count="1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2"/>
      <charset val="204"/>
    </font>
    <font>
      <b/>
      <sz val="12"/>
      <color rgb="FF31859C"/>
      <name val="Trebuchet MS"/>
      <family val="2"/>
      <charset val="204"/>
    </font>
    <font>
      <sz val="12"/>
      <color rgb="FF31859C"/>
      <name val="Trebuchet MS"/>
      <family val="2"/>
      <charset val="204"/>
    </font>
    <font>
      <i/>
      <u/>
      <sz val="12"/>
      <color rgb="FF31859C"/>
      <name val="Trebuchet MS"/>
      <family val="2"/>
      <charset val="204"/>
    </font>
    <font>
      <b/>
      <sz val="12"/>
      <color rgb="FF6C757E"/>
      <name val="Trebuchet MS"/>
      <family val="2"/>
      <charset val="204"/>
    </font>
    <font>
      <sz val="12"/>
      <color rgb="FF6C757E"/>
      <name val="Trebuchet MS"/>
      <family val="2"/>
      <charset val="204"/>
    </font>
    <font>
      <sz val="11"/>
      <color rgb="FF6C757E"/>
      <name val="Trebuchet MS"/>
      <family val="2"/>
      <charset val="204"/>
    </font>
    <font>
      <b/>
      <sz val="11"/>
      <color rgb="FF6C757E"/>
      <name val="Trebuchet MS"/>
      <family val="2"/>
      <charset val="204"/>
    </font>
    <font>
      <sz val="10"/>
      <color rgb="FF6C757E"/>
      <name val="Trebuchet MS"/>
      <family val="2"/>
      <charset val="204"/>
    </font>
    <font>
      <sz val="11"/>
      <color theme="1"/>
      <name val="Times New Roman"/>
      <family val="1"/>
      <charset val="204"/>
    </font>
    <font>
      <sz val="11"/>
      <color theme="0" tint="-0.499984740745262"/>
      <name val="Trebuchet MS"/>
      <family val="2"/>
      <charset val="204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ck">
        <color rgb="FFCDD7E1"/>
      </bottom>
      <diagonal/>
    </border>
    <border>
      <left/>
      <right/>
      <top/>
      <bottom style="dotted">
        <color theme="8" tint="-0.24994659260841701"/>
      </bottom>
      <diagonal/>
    </border>
    <border>
      <left/>
      <right/>
      <top/>
      <bottom style="double">
        <color theme="8" tint="-0.24994659260841701"/>
      </bottom>
      <diagonal/>
    </border>
  </borders>
  <cellStyleXfs count="3">
    <xf numFmtId="0" fontId="0" fillId="0" borderId="0"/>
    <xf numFmtId="164" fontId="2" fillId="0" borderId="0"/>
    <xf numFmtId="0" fontId="13" fillId="0" borderId="0"/>
  </cellStyleXfs>
  <cellXfs count="27">
    <xf numFmtId="0" fontId="0" fillId="0" borderId="0" xfId="0"/>
    <xf numFmtId="165" fontId="7" fillId="2" borderId="0" xfId="1" applyNumberFormat="1" applyFont="1" applyFill="1" applyBorder="1"/>
    <xf numFmtId="0" fontId="0" fillId="3" borderId="0" xfId="0" applyFill="1"/>
    <xf numFmtId="164" fontId="3" fillId="3" borderId="0" xfId="1" applyFont="1" applyFill="1" applyAlignment="1">
      <alignment horizontal="left"/>
    </xf>
    <xf numFmtId="164" fontId="4" fillId="3" borderId="0" xfId="1" applyFont="1" applyFill="1"/>
    <xf numFmtId="164" fontId="5" fillId="3" borderId="0" xfId="1" applyFont="1" applyFill="1"/>
    <xf numFmtId="0" fontId="3" fillId="3" borderId="1" xfId="0" applyFont="1" applyFill="1" applyBorder="1" applyAlignment="1">
      <alignment vertical="center" wrapText="1"/>
    </xf>
    <xf numFmtId="164" fontId="6" fillId="3" borderId="0" xfId="1" applyFont="1" applyFill="1" applyBorder="1" applyAlignment="1">
      <alignment vertical="center"/>
    </xf>
    <xf numFmtId="164" fontId="7" fillId="3" borderId="0" xfId="1" applyFont="1" applyFill="1" applyBorder="1"/>
    <xf numFmtId="166" fontId="8" fillId="3" borderId="0" xfId="1" applyNumberFormat="1" applyFont="1" applyFill="1" applyBorder="1" applyAlignment="1">
      <alignment horizontal="right"/>
    </xf>
    <xf numFmtId="0" fontId="0" fillId="3" borderId="2" xfId="0" applyFill="1" applyBorder="1"/>
    <xf numFmtId="166" fontId="9" fillId="3" borderId="0" xfId="1" applyNumberFormat="1" applyFont="1" applyFill="1" applyBorder="1" applyAlignment="1">
      <alignment horizontal="right"/>
    </xf>
    <xf numFmtId="0" fontId="3" fillId="2" borderId="1" xfId="0" applyFont="1" applyFill="1" applyBorder="1" applyAlignment="1">
      <alignment horizontal="right" vertical="center" wrapText="1"/>
    </xf>
    <xf numFmtId="0" fontId="11" fillId="3" borderId="0" xfId="0" applyFont="1" applyFill="1" applyAlignment="1">
      <alignment horizontal="justify" vertical="center"/>
    </xf>
    <xf numFmtId="165" fontId="0" fillId="3" borderId="0" xfId="0" applyNumberFormat="1" applyFill="1"/>
    <xf numFmtId="165" fontId="12" fillId="2" borderId="0" xfId="1" applyNumberFormat="1" applyFont="1" applyFill="1" applyBorder="1" applyAlignment="1">
      <alignment horizontal="right" vertical="center"/>
    </xf>
    <xf numFmtId="0" fontId="3" fillId="3" borderId="1" xfId="0" applyFont="1" applyFill="1" applyBorder="1" applyAlignment="1">
      <alignment horizontal="right" vertical="center" wrapText="1"/>
    </xf>
    <xf numFmtId="167" fontId="12" fillId="3" borderId="0" xfId="1" applyNumberFormat="1" applyFont="1" applyFill="1" applyBorder="1" applyAlignment="1">
      <alignment horizontal="right" vertical="center"/>
    </xf>
    <xf numFmtId="167" fontId="12" fillId="3" borderId="2" xfId="1" applyNumberFormat="1" applyFont="1" applyFill="1" applyBorder="1" applyAlignment="1">
      <alignment horizontal="right" vertical="center"/>
    </xf>
    <xf numFmtId="9" fontId="12" fillId="2" borderId="2" xfId="0" applyNumberFormat="1" applyFont="1" applyFill="1" applyBorder="1" applyAlignment="1">
      <alignment vertical="center"/>
    </xf>
    <xf numFmtId="0" fontId="0" fillId="3" borderId="3" xfId="0" applyFill="1" applyBorder="1"/>
    <xf numFmtId="167" fontId="12" fillId="3" borderId="3" xfId="1" applyNumberFormat="1" applyFont="1" applyFill="1" applyBorder="1" applyAlignment="1">
      <alignment horizontal="right" vertical="center"/>
    </xf>
    <xf numFmtId="0" fontId="12" fillId="2" borderId="3" xfId="0" applyFont="1" applyFill="1" applyBorder="1" applyAlignment="1">
      <alignment vertical="center"/>
    </xf>
    <xf numFmtId="0" fontId="3" fillId="2" borderId="0" xfId="0" applyFont="1" applyFill="1" applyAlignment="1">
      <alignment horizontal="center" vertical="center"/>
    </xf>
    <xf numFmtId="164" fontId="10" fillId="3" borderId="0" xfId="1" applyFont="1" applyFill="1" applyBorder="1" applyAlignment="1">
      <alignment horizontal="right" vertical="center" wrapText="1"/>
    </xf>
    <xf numFmtId="164" fontId="9" fillId="3" borderId="2" xfId="1" applyFont="1" applyFill="1" applyBorder="1" applyAlignment="1">
      <alignment horizontal="right" vertical="center" wrapText="1"/>
    </xf>
    <xf numFmtId="0" fontId="1" fillId="0" borderId="2" xfId="0" applyFont="1" applyBorder="1" applyAlignment="1">
      <alignment horizontal="right" vertical="center" wrapText="1"/>
    </xf>
  </cellXfs>
  <cellStyles count="3">
    <cellStyle name="Обычный" xfId="0" builtinId="0"/>
    <cellStyle name="Обычный 19" xfId="1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79"/>
  <sheetViews>
    <sheetView tabSelected="1" workbookViewId="0">
      <selection activeCell="A14" sqref="A14:B14"/>
    </sheetView>
  </sheetViews>
  <sheetFormatPr defaultRowHeight="15"/>
  <cols>
    <col min="1" max="1" width="22.85546875" customWidth="1"/>
    <col min="2" max="2" width="37.28515625" customWidth="1"/>
    <col min="3" max="3" width="22.42578125" customWidth="1"/>
    <col min="5" max="5" width="23.5703125" customWidth="1"/>
  </cols>
  <sheetData>
    <row r="1" spans="1:32"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2" spans="1:32" ht="18">
      <c r="A2" s="3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1:3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8">
      <c r="A4" s="5"/>
      <c r="B4" s="4"/>
      <c r="C4" s="4"/>
      <c r="D4" s="4"/>
      <c r="E4" s="23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</row>
    <row r="5" spans="1:32" ht="36.75" thickBot="1">
      <c r="A5" s="6"/>
      <c r="B5" s="6"/>
      <c r="C5" s="16" t="s">
        <v>11</v>
      </c>
      <c r="D5" s="6"/>
      <c r="E5" s="12" t="s">
        <v>10</v>
      </c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</row>
    <row r="6" spans="1:32" ht="18.75" thickTop="1">
      <c r="A6" s="7"/>
      <c r="B6" s="7"/>
      <c r="C6" s="8"/>
      <c r="D6" s="8"/>
      <c r="E6" s="1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</row>
    <row r="7" spans="1:32" ht="73.5" customHeight="1">
      <c r="A7" s="24" t="s">
        <v>1</v>
      </c>
      <c r="B7" s="24"/>
      <c r="C7" s="17">
        <v>295406.7</v>
      </c>
      <c r="D7" s="11"/>
      <c r="E7" s="15">
        <f>C7/C16</f>
        <v>0.1397203310795388</v>
      </c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</row>
    <row r="8" spans="1:32" ht="57" customHeight="1">
      <c r="A8" s="24" t="s">
        <v>2</v>
      </c>
      <c r="B8" s="24"/>
      <c r="C8" s="17">
        <v>32369</v>
      </c>
      <c r="D8" s="9"/>
      <c r="E8" s="15">
        <f>C8/C16</f>
        <v>1.5309765813414495E-2</v>
      </c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</row>
    <row r="9" spans="1:32" ht="64.5" customHeight="1">
      <c r="A9" s="24" t="s">
        <v>3</v>
      </c>
      <c r="B9" s="24"/>
      <c r="C9" s="17">
        <v>346239</v>
      </c>
      <c r="D9" s="2"/>
      <c r="E9" s="15">
        <f>C9/C16</f>
        <v>0.16376279790759124</v>
      </c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</row>
    <row r="10" spans="1:32" ht="64.5" customHeight="1">
      <c r="A10" s="24" t="s">
        <v>4</v>
      </c>
      <c r="B10" s="24"/>
      <c r="C10" s="17">
        <v>104209.2</v>
      </c>
      <c r="D10" s="2"/>
      <c r="E10" s="15">
        <f>C10/C16</f>
        <v>4.9288468831390334E-2</v>
      </c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</row>
    <row r="11" spans="1:32" ht="64.5" customHeight="1">
      <c r="A11" s="24" t="s">
        <v>5</v>
      </c>
      <c r="B11" s="24"/>
      <c r="C11" s="17">
        <v>497671.7</v>
      </c>
      <c r="D11" s="2"/>
      <c r="E11" s="15">
        <f>C11/C16</f>
        <v>0.23538685714615448</v>
      </c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</row>
    <row r="12" spans="1:32" ht="64.5" customHeight="1">
      <c r="A12" s="24" t="s">
        <v>6</v>
      </c>
      <c r="B12" s="24"/>
      <c r="C12" s="17">
        <v>241771</v>
      </c>
      <c r="D12" s="2"/>
      <c r="E12" s="15">
        <f>C12/C16</f>
        <v>0.11435192284207223</v>
      </c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</row>
    <row r="13" spans="1:32" ht="64.5" customHeight="1">
      <c r="A13" s="24" t="s">
        <v>7</v>
      </c>
      <c r="B13" s="24"/>
      <c r="C13" s="17">
        <v>257633.2</v>
      </c>
      <c r="D13" s="2"/>
      <c r="E13" s="15">
        <f>C13/C16</f>
        <v>0.12185436552752879</v>
      </c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</row>
    <row r="14" spans="1:32" ht="64.5" customHeight="1">
      <c r="A14" s="24" t="s">
        <v>8</v>
      </c>
      <c r="B14" s="24"/>
      <c r="C14" s="17">
        <v>338971.6</v>
      </c>
      <c r="D14" s="2"/>
      <c r="E14" s="15">
        <f>C14/C16</f>
        <v>0.16032549085230968</v>
      </c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</row>
    <row r="15" spans="1:32" ht="17.25" thickBot="1">
      <c r="A15" s="20"/>
      <c r="B15" s="20"/>
      <c r="C15" s="21"/>
      <c r="D15" s="20"/>
      <c r="E15" s="2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</row>
    <row r="16" spans="1:32" ht="39" customHeight="1" thickTop="1">
      <c r="A16" s="25" t="s">
        <v>9</v>
      </c>
      <c r="B16" s="26"/>
      <c r="C16" s="18">
        <f>SUM(C7:C15)</f>
        <v>2114271.4</v>
      </c>
      <c r="D16" s="10"/>
      <c r="E16" s="19">
        <f>SUM(E7:E15)</f>
        <v>1</v>
      </c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</row>
    <row r="17" spans="1:32">
      <c r="A17" s="2"/>
      <c r="B17" s="2"/>
      <c r="C17" s="2"/>
      <c r="D17" s="2"/>
      <c r="E17" s="14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</row>
    <row r="18" spans="1:32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</row>
    <row r="19" spans="1:32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</row>
    <row r="20" spans="1:32">
      <c r="A20" s="2"/>
      <c r="B20" s="13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</row>
    <row r="21" spans="1:32">
      <c r="A21" s="2"/>
      <c r="B21" s="13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</row>
    <row r="22" spans="1:32">
      <c r="A22" s="2"/>
      <c r="B22" s="13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</row>
    <row r="23" spans="1:32">
      <c r="A23" s="2"/>
      <c r="B23" s="13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</row>
    <row r="24" spans="1:32">
      <c r="A24" s="2"/>
      <c r="B24" s="13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</row>
    <row r="25" spans="1:32">
      <c r="A25" s="2"/>
      <c r="B25" s="13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</row>
    <row r="26" spans="1:32">
      <c r="A26" s="2"/>
      <c r="B26" s="13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</row>
    <row r="27" spans="1:32">
      <c r="A27" s="2"/>
      <c r="B27" s="13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</row>
    <row r="28" spans="1:3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</row>
    <row r="29" spans="1:32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</row>
    <row r="30" spans="1:32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</row>
    <row r="31" spans="1:32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</row>
    <row r="32" spans="1:32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</row>
    <row r="33" spans="1:32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</row>
    <row r="34" spans="1:32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</row>
    <row r="35" spans="1:32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</row>
    <row r="36" spans="1:32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</row>
    <row r="37" spans="1:32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</row>
    <row r="38" spans="1:32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</row>
    <row r="39" spans="1:32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</row>
    <row r="40" spans="1:32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</row>
    <row r="41" spans="1:32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</row>
    <row r="42" spans="1:3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</row>
    <row r="43" spans="1:3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</row>
    <row r="44" spans="1:3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</row>
    <row r="45" spans="1:3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</row>
    <row r="46" spans="1:3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</row>
    <row r="47" spans="1:3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</row>
    <row r="48" spans="1:3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</row>
    <row r="49" spans="1:3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</row>
    <row r="50" spans="1:3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</row>
    <row r="51" spans="1:3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</row>
    <row r="52" spans="1:3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</row>
    <row r="53" spans="1:3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</row>
    <row r="54" spans="1:3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</row>
    <row r="55" spans="1:3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</row>
    <row r="56" spans="1:3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</row>
    <row r="57" spans="1:3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</row>
    <row r="58" spans="1:3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</row>
    <row r="59" spans="1:3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</row>
    <row r="60" spans="1:3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</row>
    <row r="61" spans="1:3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</row>
    <row r="62" spans="1:3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</row>
    <row r="63" spans="1:3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</row>
    <row r="64" spans="1:3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</row>
    <row r="65" spans="1:3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</row>
    <row r="66" spans="1:3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</row>
    <row r="67" spans="1:3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</row>
    <row r="68" spans="1:3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</row>
    <row r="69" spans="1:3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</row>
    <row r="70" spans="1:3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</row>
    <row r="71" spans="1:3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</row>
    <row r="72" spans="1:3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</row>
    <row r="73" spans="1:3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</row>
    <row r="74" spans="1:3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</row>
    <row r="75" spans="1:3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</row>
    <row r="76" spans="1:3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</row>
    <row r="77" spans="1:3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</row>
    <row r="78" spans="1:3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</row>
    <row r="79" spans="1:3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</row>
  </sheetData>
  <mergeCells count="9">
    <mergeCell ref="A16:B16"/>
    <mergeCell ref="A7:B7"/>
    <mergeCell ref="A9:B9"/>
    <mergeCell ref="A14:B14"/>
    <mergeCell ref="A8:B8"/>
    <mergeCell ref="A10:B10"/>
    <mergeCell ref="A11:B11"/>
    <mergeCell ref="A12:B12"/>
    <mergeCell ref="A13:B13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Staryh_YD</dc:creator>
  <cp:lastModifiedBy>Марина</cp:lastModifiedBy>
  <cp:lastPrinted>2012-06-07T13:46:39Z</cp:lastPrinted>
  <dcterms:created xsi:type="dcterms:W3CDTF">2012-06-06T07:25:35Z</dcterms:created>
  <dcterms:modified xsi:type="dcterms:W3CDTF">2012-06-14T08:23:49Z</dcterms:modified>
</cp:coreProperties>
</file>