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560" windowHeight="13110"/>
  </bookViews>
  <sheets>
    <sheet name=" " sheetId="1" r:id="rId1"/>
  </sheets>
  <calcPr calcId="124519"/>
</workbook>
</file>

<file path=xl/calcChain.xml><?xml version="1.0" encoding="utf-8"?>
<calcChain xmlns="http://schemas.openxmlformats.org/spreadsheetml/2006/main">
  <c r="C16" i="1"/>
  <c r="E14"/>
  <c r="E13"/>
  <c r="E12"/>
  <c r="E11"/>
  <c r="E10"/>
  <c r="E9"/>
  <c r="E8"/>
  <c r="E7"/>
  <c r="E16" s="1"/>
</calcChain>
</file>

<file path=xl/sharedStrings.xml><?xml version="1.0" encoding="utf-8"?>
<sst xmlns="http://schemas.openxmlformats.org/spreadsheetml/2006/main" count="12" uniqueCount="12">
  <si>
    <t>Effect from Cost Management Program in 2011, thousand RUB</t>
  </si>
  <si>
    <t>in thousand RUB</t>
  </si>
  <si>
    <t>% of total effect</t>
  </si>
  <si>
    <t>Increase in revenue (due to the detection of non contracted electricity consumption, inclusion of non metered consumption acts into the productive supply and programs of long-term development of electricity metering)</t>
  </si>
  <si>
    <t>Reducing the cost of procurement of raw supplies and materials (due to lower material consumption rates, reuse of materials, due to the competitive procedures)</t>
  </si>
  <si>
    <t xml:space="preserve"> Reducing electric energy losses (due to the AMI installation and implementation of measures to eliminate non metered and non contracted power consumption by consumers)</t>
  </si>
  <si>
    <t xml:space="preserve"> Reducing the cost of the acquisition of productive services (due to the competitive procedures for selection of contractors in terms of equipment maintenance services and other services)</t>
  </si>
  <si>
    <t>Optimization of personnel costs (by optimizing the size, cost of variable payroll expenses, increase the effectiveness of the incentive system)</t>
  </si>
  <si>
    <t xml:space="preserve"> Reduction in overheads (due to renegotiation of contracts for IT-services, communications services and consulting services)</t>
  </si>
  <si>
    <t>  Reducing management costs (by reducing the size of managerial staff bonuses)</t>
  </si>
  <si>
    <t>   Maximization of results from other (non-core) activity (due to sale of non-core assets, compensation for penalties, fines and damages for violation of contract terms by contractors of subsidiaries and associates of the Company)</t>
  </si>
  <si>
    <t>COMBINED EFFECT</t>
  </si>
</sst>
</file>

<file path=xl/styles.xml><?xml version="1.0" encoding="utf-8"?>
<styleSheet xmlns="http://schemas.openxmlformats.org/spreadsheetml/2006/main">
  <numFmts count="4">
    <numFmt numFmtId="164" formatCode="\ ###,###;\(###,###\);&quot;-&quot;"/>
    <numFmt numFmtId="165" formatCode="0.0%"/>
    <numFmt numFmtId="166" formatCode="\ ###,000;\(###,000\)"/>
    <numFmt numFmtId="167" formatCode="#,##0.0"/>
  </numFmts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b/>
      <sz val="12"/>
      <color rgb="FF31859C"/>
      <name val="Trebuchet MS"/>
      <family val="2"/>
      <charset val="204"/>
    </font>
    <font>
      <sz val="12"/>
      <color rgb="FF31859C"/>
      <name val="Trebuchet MS"/>
      <family val="2"/>
      <charset val="204"/>
    </font>
    <font>
      <i/>
      <u/>
      <sz val="12"/>
      <color rgb="FF31859C"/>
      <name val="Trebuchet MS"/>
      <family val="2"/>
      <charset val="204"/>
    </font>
    <font>
      <b/>
      <sz val="12"/>
      <color rgb="FF6C757E"/>
      <name val="Trebuchet MS"/>
      <family val="2"/>
      <charset val="204"/>
    </font>
    <font>
      <sz val="12"/>
      <color rgb="FF6C757E"/>
      <name val="Trebuchet MS"/>
      <family val="2"/>
      <charset val="204"/>
    </font>
    <font>
      <b/>
      <sz val="11"/>
      <color rgb="FF6C757E"/>
      <name val="Trebuchet MS"/>
      <family val="2"/>
      <charset val="204"/>
    </font>
    <font>
      <sz val="11"/>
      <color rgb="FF6C757E"/>
      <name val="Trebuchet MS"/>
      <family val="2"/>
      <charset val="204"/>
    </font>
    <font>
      <sz val="11"/>
      <color theme="0" tint="-0.499984740745262"/>
      <name val="Trebuchet MS"/>
      <family val="2"/>
      <charset val="204"/>
    </font>
    <font>
      <sz val="10"/>
      <color rgb="FF6C757E"/>
      <name val="Trebuchet MS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rgb="FFCDD7E1"/>
      </bottom>
      <diagonal/>
    </border>
    <border>
      <left/>
      <right/>
      <top/>
      <bottom style="dotted">
        <color theme="8" tint="-0.24994659260841701"/>
      </bottom>
      <diagonal/>
    </border>
    <border>
      <left/>
      <right/>
      <top/>
      <bottom style="double">
        <color theme="8" tint="-0.24994659260841701"/>
      </bottom>
      <diagonal/>
    </border>
  </borders>
  <cellStyleXfs count="2">
    <xf numFmtId="0" fontId="0" fillId="0" borderId="0"/>
    <xf numFmtId="164" fontId="2" fillId="0" borderId="0"/>
  </cellStyleXfs>
  <cellXfs count="27">
    <xf numFmtId="0" fontId="0" fillId="0" borderId="0" xfId="0"/>
    <xf numFmtId="0" fontId="0" fillId="2" borderId="0" xfId="0" applyFill="1"/>
    <xf numFmtId="164" fontId="3" fillId="2" borderId="0" xfId="1" applyFont="1" applyFill="1" applyAlignment="1">
      <alignment horizontal="left"/>
    </xf>
    <xf numFmtId="164" fontId="4" fillId="2" borderId="0" xfId="1" applyFont="1" applyFill="1"/>
    <xf numFmtId="164" fontId="5" fillId="2" borderId="0" xfId="1" applyFont="1" applyFill="1"/>
    <xf numFmtId="0" fontId="3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right" vertical="center" wrapText="1"/>
    </xf>
    <xf numFmtId="164" fontId="6" fillId="2" borderId="0" xfId="1" applyFont="1" applyFill="1" applyBorder="1" applyAlignment="1">
      <alignment vertical="center"/>
    </xf>
    <xf numFmtId="164" fontId="7" fillId="2" borderId="0" xfId="1" applyFont="1" applyFill="1" applyBorder="1"/>
    <xf numFmtId="165" fontId="7" fillId="3" borderId="0" xfId="1" applyNumberFormat="1" applyFont="1" applyFill="1" applyBorder="1"/>
    <xf numFmtId="166" fontId="9" fillId="2" borderId="0" xfId="1" applyNumberFormat="1" applyFont="1" applyFill="1" applyBorder="1" applyAlignment="1">
      <alignment horizontal="right"/>
    </xf>
    <xf numFmtId="0" fontId="3" fillId="3" borderId="0" xfId="0" applyFont="1" applyFill="1" applyAlignment="1">
      <alignment horizontal="center" vertical="center"/>
    </xf>
    <xf numFmtId="166" fontId="8" fillId="2" borderId="0" xfId="1" applyNumberFormat="1" applyFont="1" applyFill="1" applyBorder="1" applyAlignment="1">
      <alignment horizontal="right"/>
    </xf>
    <xf numFmtId="0" fontId="0" fillId="2" borderId="2" xfId="0" applyFill="1" applyBorder="1"/>
    <xf numFmtId="0" fontId="3" fillId="2" borderId="1" xfId="0" applyFont="1" applyFill="1" applyBorder="1" applyAlignment="1">
      <alignment horizontal="right" vertical="center" wrapText="1"/>
    </xf>
    <xf numFmtId="164" fontId="11" fillId="2" borderId="0" xfId="1" applyFont="1" applyFill="1" applyBorder="1" applyAlignment="1">
      <alignment horizontal="right" vertical="center" wrapText="1"/>
    </xf>
    <xf numFmtId="167" fontId="10" fillId="2" borderId="0" xfId="1" applyNumberFormat="1" applyFont="1" applyFill="1" applyBorder="1" applyAlignment="1">
      <alignment horizontal="right" vertical="center"/>
    </xf>
    <xf numFmtId="165" fontId="10" fillId="3" borderId="0" xfId="1" applyNumberFormat="1" applyFont="1" applyFill="1" applyBorder="1" applyAlignment="1">
      <alignment horizontal="right" vertical="center"/>
    </xf>
    <xf numFmtId="0" fontId="0" fillId="2" borderId="3" xfId="0" applyFill="1" applyBorder="1"/>
    <xf numFmtId="167" fontId="10" fillId="2" borderId="3" xfId="1" applyNumberFormat="1" applyFont="1" applyFill="1" applyBorder="1" applyAlignment="1">
      <alignment horizontal="right" vertical="center"/>
    </xf>
    <xf numFmtId="0" fontId="10" fillId="3" borderId="3" xfId="0" applyFont="1" applyFill="1" applyBorder="1" applyAlignment="1">
      <alignment vertical="center"/>
    </xf>
    <xf numFmtId="164" fontId="8" fillId="2" borderId="2" xfId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167" fontId="10" fillId="2" borderId="2" xfId="1" applyNumberFormat="1" applyFont="1" applyFill="1" applyBorder="1" applyAlignment="1">
      <alignment horizontal="right" vertical="center"/>
    </xf>
    <xf numFmtId="9" fontId="10" fillId="3" borderId="2" xfId="0" applyNumberFormat="1" applyFont="1" applyFill="1" applyBorder="1" applyAlignment="1">
      <alignment vertical="center"/>
    </xf>
    <xf numFmtId="165" fontId="0" fillId="2" borderId="0" xfId="0" applyNumberFormat="1" applyFill="1"/>
    <xf numFmtId="0" fontId="12" fillId="2" borderId="0" xfId="0" applyFont="1" applyFill="1" applyAlignment="1">
      <alignment horizontal="justify" vertical="center"/>
    </xf>
  </cellXfs>
  <cellStyles count="2">
    <cellStyle name="Обычный" xfId="0" builtinId="0"/>
    <cellStyle name="Обычный 19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79"/>
  <sheetViews>
    <sheetView tabSelected="1" workbookViewId="0">
      <selection activeCell="A2" sqref="A2"/>
    </sheetView>
  </sheetViews>
  <sheetFormatPr defaultRowHeight="15"/>
  <cols>
    <col min="1" max="1" width="22.85546875" customWidth="1"/>
    <col min="2" max="2" width="37.28515625" customWidth="1"/>
    <col min="3" max="3" width="22.42578125" customWidth="1"/>
    <col min="5" max="5" width="23.5703125" customWidth="1"/>
  </cols>
  <sheetData>
    <row r="1" spans="1:32"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18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8">
      <c r="A4" s="4"/>
      <c r="B4" s="3"/>
      <c r="C4" s="3"/>
      <c r="D4" s="3"/>
      <c r="E4" s="1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18.75" thickBot="1">
      <c r="A5" s="5"/>
      <c r="B5" s="5"/>
      <c r="C5" s="14" t="s">
        <v>1</v>
      </c>
      <c r="D5" s="5"/>
      <c r="E5" s="6" t="s">
        <v>2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18.75" thickTop="1">
      <c r="A6" s="7"/>
      <c r="B6" s="7"/>
      <c r="C6" s="8"/>
      <c r="D6" s="8"/>
      <c r="E6" s="9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73.5" customHeight="1">
      <c r="A7" s="15" t="s">
        <v>3</v>
      </c>
      <c r="B7" s="15"/>
      <c r="C7" s="16">
        <v>295406.7</v>
      </c>
      <c r="D7" s="12"/>
      <c r="E7" s="17">
        <f>C7/C16</f>
        <v>0.1397203310795388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ht="57" customHeight="1">
      <c r="A8" s="15" t="s">
        <v>4</v>
      </c>
      <c r="B8" s="15"/>
      <c r="C8" s="16">
        <v>32369</v>
      </c>
      <c r="D8" s="10"/>
      <c r="E8" s="17">
        <f>C8/C16</f>
        <v>1.5309765813414495E-2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64.5" customHeight="1">
      <c r="A9" s="15" t="s">
        <v>5</v>
      </c>
      <c r="B9" s="15"/>
      <c r="C9" s="16">
        <v>346239</v>
      </c>
      <c r="D9" s="1"/>
      <c r="E9" s="17">
        <f>C9/C16</f>
        <v>0.16376279790759124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64.5" customHeight="1">
      <c r="A10" s="15" t="s">
        <v>6</v>
      </c>
      <c r="B10" s="15"/>
      <c r="C10" s="16">
        <v>104209.2</v>
      </c>
      <c r="D10" s="1"/>
      <c r="E10" s="17">
        <f>C10/C16</f>
        <v>4.9288468831390334E-2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64.5" customHeight="1">
      <c r="A11" s="15" t="s">
        <v>7</v>
      </c>
      <c r="B11" s="15"/>
      <c r="C11" s="16">
        <v>497671.7</v>
      </c>
      <c r="D11" s="1"/>
      <c r="E11" s="17">
        <f>C11/C16</f>
        <v>0.23538685714615448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ht="64.5" customHeight="1">
      <c r="A12" s="15" t="s">
        <v>8</v>
      </c>
      <c r="B12" s="15"/>
      <c r="C12" s="16">
        <v>241771</v>
      </c>
      <c r="D12" s="1"/>
      <c r="E12" s="17">
        <f>C12/C16</f>
        <v>0.11435192284207223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64.5" customHeight="1">
      <c r="A13" s="15" t="s">
        <v>9</v>
      </c>
      <c r="B13" s="15"/>
      <c r="C13" s="16">
        <v>257633.2</v>
      </c>
      <c r="D13" s="1"/>
      <c r="E13" s="17">
        <f>C13/C16</f>
        <v>0.12185436552752879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64.5" customHeight="1">
      <c r="A14" s="15" t="s">
        <v>10</v>
      </c>
      <c r="B14" s="15"/>
      <c r="C14" s="16">
        <v>338971.6</v>
      </c>
      <c r="D14" s="1"/>
      <c r="E14" s="17">
        <f>C14/C16</f>
        <v>0.16032549085230968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17.25" thickBot="1">
      <c r="A15" s="18"/>
      <c r="B15" s="18"/>
      <c r="C15" s="19"/>
      <c r="D15" s="18"/>
      <c r="E15" s="20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39" customHeight="1" thickTop="1">
      <c r="A16" s="21" t="s">
        <v>11</v>
      </c>
      <c r="B16" s="22"/>
      <c r="C16" s="23">
        <f>SUM(C7:C15)</f>
        <v>2114271.4</v>
      </c>
      <c r="D16" s="13"/>
      <c r="E16" s="24">
        <f>SUM(E7:E15)</f>
        <v>1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>
      <c r="A17" s="1"/>
      <c r="B17" s="1"/>
      <c r="C17" s="1"/>
      <c r="D17" s="1"/>
      <c r="E17" s="25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>
      <c r="A20" s="1"/>
      <c r="B20" s="26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>
      <c r="A21" s="1"/>
      <c r="B21" s="26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>
      <c r="A22" s="1"/>
      <c r="B22" s="26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>
      <c r="A23" s="1"/>
      <c r="B23" s="26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>
      <c r="A24" s="1"/>
      <c r="B24" s="26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>
      <c r="A25" s="1"/>
      <c r="B25" s="26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>
      <c r="A26" s="1"/>
      <c r="B26" s="26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>
      <c r="A27" s="1"/>
      <c r="B27" s="26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</sheetData>
  <mergeCells count="9">
    <mergeCell ref="A16:B16"/>
    <mergeCell ref="A7:B7"/>
    <mergeCell ref="A9:B9"/>
    <mergeCell ref="A14:B14"/>
    <mergeCell ref="A8:B8"/>
    <mergeCell ref="A10:B10"/>
    <mergeCell ref="A11:B11"/>
    <mergeCell ref="A12:B12"/>
    <mergeCell ref="A13: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Марина</cp:lastModifiedBy>
  <dcterms:created xsi:type="dcterms:W3CDTF">2012-06-14T13:00:42Z</dcterms:created>
  <dcterms:modified xsi:type="dcterms:W3CDTF">2012-06-14T13:38:26Z</dcterms:modified>
</cp:coreProperties>
</file>